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guida 4" sheetId="1" r:id="rId1"/>
    <sheet name="foglio2" sheetId="2" r:id="rId2"/>
  </sheets>
  <definedNames>
    <definedName name="_xlnm.Print_Area" localSheetId="1">'foglio2'!$A$1:$R$26</definedName>
    <definedName name="_xlnm.Print_Area" localSheetId="0">'guida 4'!$A$1:$P$58</definedName>
    <definedName name="_xlnm.Print_Titles" localSheetId="1">'foglio2'!$1:$10</definedName>
    <definedName name="_xlnm.Print_Titles" localSheetId="0">'guida 4'!$1:$6</definedName>
  </definedNames>
  <calcPr fullCalcOnLoad="1"/>
</workbook>
</file>

<file path=xl/sharedStrings.xml><?xml version="1.0" encoding="utf-8"?>
<sst xmlns="http://schemas.openxmlformats.org/spreadsheetml/2006/main" count="81" uniqueCount="71">
  <si>
    <t>Seduta</t>
  </si>
  <si>
    <t xml:space="preserve">   O.d.G.</t>
  </si>
  <si>
    <t>Deliberazioni</t>
  </si>
  <si>
    <t xml:space="preserve">Petizioni </t>
  </si>
  <si>
    <t>Udienze conoscitive</t>
  </si>
  <si>
    <t>Incontri-Infomative</t>
  </si>
  <si>
    <t>verb.
n.</t>
  </si>
  <si>
    <t>data</t>
  </si>
  <si>
    <t>cg.</t>
  </si>
  <si>
    <t>Pres
Segr</t>
  </si>
  <si>
    <t>PGN</t>
  </si>
  <si>
    <t>durata 
seduta</t>
  </si>
  <si>
    <t>n.</t>
  </si>
  <si>
    <t>tema</t>
  </si>
  <si>
    <t xml:space="preserve">tema </t>
  </si>
  <si>
    <t>Totale</t>
  </si>
  <si>
    <t>TOTALE COMPLESSIVO ARGOMENTI TRATTATI DALLA COMMISSIONE:</t>
  </si>
  <si>
    <t>legenda</t>
  </si>
  <si>
    <t>PN</t>
  </si>
  <si>
    <t>Presidente Paolo Natali</t>
  </si>
  <si>
    <t>GG</t>
  </si>
  <si>
    <t>Segretario Gomedi Giampaolo</t>
  </si>
  <si>
    <t>COMMISSIONE CONSILIARE MOBILITA' INFRASTRUTTURE E LAVORI PUBBLICI</t>
  </si>
  <si>
    <t>Nomina Presidente di Commissione</t>
  </si>
  <si>
    <t>N.177 PG.187290 
Convenzione box 
via Allende Cons. Favia</t>
  </si>
  <si>
    <t>Programa lavori Commissione</t>
  </si>
  <si>
    <t>PG.219407 II Adeguamento Programma LLPP 2009-2011</t>
  </si>
  <si>
    <t>Costruzione box auto 
via Allende cons. Carella</t>
  </si>
  <si>
    <t>N.182 PG.192766 disagi 
residenti via Carracci
 AV cons. Favia</t>
  </si>
  <si>
    <t>Informativa su People Mover</t>
  </si>
  <si>
    <t xml:space="preserve">N.195 PG 226903 disagi
e costi infrastruttura cons. Bernardini </t>
  </si>
  <si>
    <t>Informativa su progetto Metrotramvia</t>
  </si>
  <si>
    <t>Presentazione Accordo
 Programma Qualità Aria
 2009-2010</t>
  </si>
  <si>
    <t>Informativa su struttura
 e modalità formazione
Programma Lavori Pubblici</t>
  </si>
  <si>
    <t>Iniziative lotta ai graffiti</t>
  </si>
  <si>
    <t xml:space="preserve">Informativa sul PGTU </t>
  </si>
  <si>
    <t>N.204 PG.242214 contrarietà transito bici portici cons. Tomassini</t>
  </si>
  <si>
    <t>Problemi chiusura tratto
 via Garavaglia</t>
  </si>
  <si>
    <t>3°</t>
  </si>
  <si>
    <t>Zona U un anno
 e mezzo dopo la
ciclopedonalizzazione</t>
  </si>
  <si>
    <t>N.232 PG 266353 
progetto
 ciclopedonalizzazione
 zona universitaria 
cons. Caracciolo</t>
  </si>
  <si>
    <t>3°
8°</t>
  </si>
  <si>
    <t>Disagio problematiche zona Quadrilatero</t>
  </si>
  <si>
    <t>Velocità e transito mezzi via Ferrarese</t>
  </si>
  <si>
    <t>N.229 PG 265739 trasporto pubblico incentivo uso velocipedi</t>
  </si>
  <si>
    <t>PG. 288082 gestione Piano Sosta</t>
  </si>
  <si>
    <t>Stato avanzamento CIVIS</t>
  </si>
  <si>
    <t>Sicurezza agibilità
 caratteristiche tecniche
 mezzo CIVIS</t>
  </si>
  <si>
    <t>Incontro con RFI su lavori
 Alta Velocità  Stazione Centrale</t>
  </si>
  <si>
    <t>collocazione fittone
 via Sant'Isaia via Pietralata</t>
  </si>
  <si>
    <t>installazione fittone 
mobile via Pietralata</t>
  </si>
  <si>
    <t>N. 231 PG 266342 
accesso ZTL disabili
 cons. Favia</t>
  </si>
  <si>
    <t>Problemi accesso 
residenti zona T</t>
  </si>
  <si>
    <t>N.200 PG 234985 pannelli luminosi via Saragozza cons. Tomassini</t>
  </si>
  <si>
    <t>8°</t>
  </si>
  <si>
    <t>2°</t>
  </si>
  <si>
    <t>7404/10</t>
  </si>
  <si>
    <t>2°
1°</t>
  </si>
  <si>
    <t>10734/10</t>
  </si>
  <si>
    <t xml:space="preserve">PG 304740 Regolamento classificazione strade </t>
  </si>
  <si>
    <t>Bilancio preventivo budget anno 2010 e Piano LLPP materia lavori pubblici</t>
  </si>
  <si>
    <t>Bilancio preventivo budget Anno 2010 e Piano LLPP materia mobilità</t>
  </si>
  <si>
    <t>15588/10</t>
  </si>
  <si>
    <t>N.17 PG. 582/10
intitolazione strada
 a Craxi</t>
  </si>
  <si>
    <t>N.15 PG. 569/10 
intitolazione strada
 a Schiavio</t>
  </si>
  <si>
    <t>22847/10</t>
  </si>
  <si>
    <t>N.38 PG.11539/10 
biglietti ATC ecoticket
 ecodays</t>
  </si>
  <si>
    <t>Udienza su biglietti ATC ecoticket ecodays</t>
  </si>
  <si>
    <t xml:space="preserve">N.46 PG.16760/10 CIVIS
 lavori rotonda Decorati </t>
  </si>
  <si>
    <t>Udienza su realizzazioni AV area S. Ruffillo</t>
  </si>
  <si>
    <t>Sedute a guida IV Commissione. Argomenti trattati dal 26 luglio 2009 al 4 febbraio 2010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</si>
</sst>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/yy"/>
  </numFmts>
  <fonts count="9">
    <font>
      <sz val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b/>
      <i/>
      <sz val="9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70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170" fontId="1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/>
    </xf>
    <xf numFmtId="170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170" fontId="5" fillId="2" borderId="25" xfId="0" applyNumberFormat="1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5" fillId="2" borderId="25" xfId="0" applyFont="1" applyFill="1" applyBorder="1" applyAlignment="1">
      <alignment/>
    </xf>
    <xf numFmtId="0" fontId="5" fillId="2" borderId="25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170" fontId="5" fillId="0" borderId="32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4" xfId="0" applyFont="1" applyBorder="1" applyAlignment="1">
      <alignment horizontal="center"/>
    </xf>
    <xf numFmtId="170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7" fillId="5" borderId="37" xfId="0" applyFont="1" applyFill="1" applyBorder="1" applyAlignment="1">
      <alignment horizontal="left"/>
    </xf>
    <xf numFmtId="0" fontId="7" fillId="5" borderId="38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left"/>
    </xf>
    <xf numFmtId="0" fontId="7" fillId="5" borderId="4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41" xfId="0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170" fontId="0" fillId="0" borderId="44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70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horizontal="left" vertical="top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51" xfId="0" applyNumberFormat="1" applyBorder="1" applyAlignment="1">
      <alignment horizontal="center" vertical="center"/>
    </xf>
    <xf numFmtId="170" fontId="0" fillId="0" borderId="51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170" fontId="8" fillId="0" borderId="55" xfId="0" applyNumberFormat="1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8" fillId="0" borderId="55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0" xfId="0" applyFont="1" applyAlignment="1">
      <alignment/>
    </xf>
    <xf numFmtId="0" fontId="8" fillId="0" borderId="59" xfId="0" applyFont="1" applyBorder="1" applyAlignment="1">
      <alignment horizontal="left" vertical="center"/>
    </xf>
    <xf numFmtId="170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4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/>
    </xf>
    <xf numFmtId="170" fontId="1" fillId="4" borderId="12" xfId="0" applyNumberFormat="1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49" fontId="1" fillId="4" borderId="45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70" fontId="1" fillId="4" borderId="45" xfId="0" applyNumberFormat="1" applyFont="1" applyFill="1" applyBorder="1" applyAlignment="1">
      <alignment horizontal="center" vertical="center"/>
    </xf>
    <xf numFmtId="170" fontId="1" fillId="4" borderId="10" xfId="0" applyNumberFormat="1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170" fontId="1" fillId="8" borderId="12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1" fillId="6" borderId="45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49" fontId="1" fillId="6" borderId="45" xfId="0" applyNumberFormat="1" applyFont="1" applyFill="1" applyBorder="1" applyAlignment="1">
      <alignment horizontal="center" vertical="center"/>
    </xf>
    <xf numFmtId="49" fontId="1" fillId="6" borderId="51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170" fontId="1" fillId="6" borderId="45" xfId="0" applyNumberFormat="1" applyFont="1" applyFill="1" applyBorder="1" applyAlignment="1">
      <alignment horizontal="center" vertical="center"/>
    </xf>
    <xf numFmtId="170" fontId="1" fillId="6" borderId="51" xfId="0" applyNumberFormat="1" applyFont="1" applyFill="1" applyBorder="1" applyAlignment="1">
      <alignment horizontal="center" vertical="center"/>
    </xf>
    <xf numFmtId="170" fontId="1" fillId="6" borderId="10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0" fontId="1" fillId="0" borderId="45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left"/>
    </xf>
    <xf numFmtId="0" fontId="7" fillId="5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tabSelected="1" zoomScaleSheetLayoutView="75" workbookViewId="0" topLeftCell="A1">
      <pane ySplit="6" topLeftCell="BM3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7.8515625" style="2" customWidth="1"/>
    <col min="3" max="3" width="3.57421875" style="3" customWidth="1"/>
    <col min="4" max="4" width="3.8515625" style="4" customWidth="1"/>
    <col min="5" max="5" width="8.00390625" style="4" customWidth="1"/>
    <col min="6" max="6" width="6.140625" style="4" customWidth="1"/>
    <col min="7" max="7" width="3.7109375" style="3" customWidth="1"/>
    <col min="8" max="8" width="20.28125" style="3" customWidth="1"/>
    <col min="9" max="9" width="3.7109375" style="3" customWidth="1"/>
    <col min="10" max="10" width="22.00390625" style="3" customWidth="1"/>
    <col min="11" max="11" width="3.28125" style="3" customWidth="1"/>
    <col min="12" max="12" width="13.140625" style="4" customWidth="1"/>
    <col min="13" max="13" width="3.8515625" style="3" customWidth="1"/>
    <col min="14" max="14" width="19.28125" style="5" customWidth="1"/>
    <col min="15" max="15" width="4.140625" style="3" customWidth="1"/>
    <col min="16" max="16" width="20.8515625" style="6" customWidth="1"/>
    <col min="17" max="16384" width="9.140625" style="4" customWidth="1"/>
  </cols>
  <sheetData>
    <row r="1" spans="1:10" ht="12">
      <c r="A1" s="7"/>
      <c r="J1" s="6"/>
    </row>
    <row r="2" spans="1:10" ht="12">
      <c r="A2" s="7"/>
      <c r="B2" s="8" t="s">
        <v>22</v>
      </c>
      <c r="C2" s="9"/>
      <c r="D2" s="10"/>
      <c r="E2" s="10"/>
      <c r="F2" s="10"/>
      <c r="G2" s="9"/>
      <c r="H2" s="9"/>
      <c r="I2" s="9"/>
      <c r="J2" s="11"/>
    </row>
    <row r="3" spans="1:16" s="14" customFormat="1" ht="12">
      <c r="A3" s="12"/>
      <c r="B3" s="6" t="s">
        <v>70</v>
      </c>
      <c r="C3" s="13"/>
      <c r="D3" s="13"/>
      <c r="E3" s="13"/>
      <c r="G3" s="13"/>
      <c r="H3" s="13"/>
      <c r="I3" s="13"/>
      <c r="J3" s="15"/>
      <c r="K3" s="13"/>
      <c r="L3" s="13"/>
      <c r="M3" s="13"/>
      <c r="N3" s="16"/>
      <c r="O3" s="13"/>
      <c r="P3" s="13"/>
    </row>
    <row r="4" spans="1:10" ht="12" customHeight="1">
      <c r="A4" s="17"/>
      <c r="J4" s="6"/>
    </row>
    <row r="5" spans="1:16" s="20" customFormat="1" ht="19.5" customHeight="1">
      <c r="A5" s="254" t="s">
        <v>0</v>
      </c>
      <c r="B5" s="254"/>
      <c r="C5" s="254"/>
      <c r="D5" s="254"/>
      <c r="E5" s="254"/>
      <c r="F5" s="254"/>
      <c r="G5" s="255" t="s">
        <v>1</v>
      </c>
      <c r="H5" s="255"/>
      <c r="I5" s="18"/>
      <c r="J5" s="19" t="s">
        <v>2</v>
      </c>
      <c r="K5" s="255" t="s">
        <v>3</v>
      </c>
      <c r="L5" s="255"/>
      <c r="M5" s="255" t="s">
        <v>4</v>
      </c>
      <c r="N5" s="255"/>
      <c r="O5" s="252" t="s">
        <v>5</v>
      </c>
      <c r="P5" s="252"/>
    </row>
    <row r="6" spans="1:16" s="3" customFormat="1" ht="33.75" customHeigh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4" t="s">
        <v>11</v>
      </c>
      <c r="G6" s="24" t="s">
        <v>12</v>
      </c>
      <c r="H6" s="24" t="s">
        <v>13</v>
      </c>
      <c r="I6" s="24" t="s">
        <v>12</v>
      </c>
      <c r="J6" s="26" t="s">
        <v>13</v>
      </c>
      <c r="K6" s="24" t="s">
        <v>12</v>
      </c>
      <c r="L6" s="24" t="s">
        <v>14</v>
      </c>
      <c r="M6" s="27" t="s">
        <v>12</v>
      </c>
      <c r="N6" s="27" t="s">
        <v>13</v>
      </c>
      <c r="O6" s="28" t="s">
        <v>12</v>
      </c>
      <c r="P6" s="29" t="s">
        <v>13</v>
      </c>
    </row>
    <row r="7" spans="1:16" s="40" customFormat="1" ht="57.75" customHeight="1">
      <c r="A7" s="30">
        <v>1</v>
      </c>
      <c r="B7" s="31">
        <v>40017</v>
      </c>
      <c r="C7" s="32"/>
      <c r="D7" s="33"/>
      <c r="E7" s="33">
        <v>187467</v>
      </c>
      <c r="F7" s="34"/>
      <c r="G7" s="32">
        <v>1</v>
      </c>
      <c r="H7" s="35" t="s">
        <v>23</v>
      </c>
      <c r="I7" s="36"/>
      <c r="J7" s="35"/>
      <c r="K7" s="37"/>
      <c r="L7" s="37"/>
      <c r="M7" s="37"/>
      <c r="N7" s="36"/>
      <c r="O7" s="38"/>
      <c r="P7" s="39"/>
    </row>
    <row r="8" spans="1:16" s="49" customFormat="1" ht="48" customHeight="1">
      <c r="A8" s="302">
        <v>2</v>
      </c>
      <c r="B8" s="250">
        <v>40059</v>
      </c>
      <c r="C8" s="269"/>
      <c r="D8" s="253"/>
      <c r="E8" s="253">
        <v>213589</v>
      </c>
      <c r="F8" s="270"/>
      <c r="G8" s="46">
        <v>1</v>
      </c>
      <c r="H8" s="83" t="s">
        <v>24</v>
      </c>
      <c r="I8" s="46"/>
      <c r="J8" s="47"/>
      <c r="K8" s="46"/>
      <c r="L8" s="46"/>
      <c r="M8" s="46"/>
      <c r="N8" s="46"/>
      <c r="O8" s="46"/>
      <c r="P8" s="48"/>
    </row>
    <row r="9" spans="1:16" s="49" customFormat="1" ht="48" customHeight="1">
      <c r="A9" s="251"/>
      <c r="B9" s="250"/>
      <c r="C9" s="269"/>
      <c r="D9" s="253"/>
      <c r="E9" s="253"/>
      <c r="F9" s="270"/>
      <c r="G9" s="50"/>
      <c r="H9" s="50"/>
      <c r="I9" s="50"/>
      <c r="J9" s="73"/>
      <c r="K9" s="50"/>
      <c r="L9" s="50"/>
      <c r="M9" s="50">
        <v>1</v>
      </c>
      <c r="N9" s="63" t="s">
        <v>27</v>
      </c>
      <c r="O9" s="50"/>
      <c r="P9" s="100"/>
    </row>
    <row r="10" spans="1:16" s="49" customFormat="1" ht="45" customHeight="1">
      <c r="A10" s="257"/>
      <c r="B10" s="250"/>
      <c r="C10" s="269"/>
      <c r="D10" s="253"/>
      <c r="E10" s="253"/>
      <c r="F10" s="270"/>
      <c r="G10" s="50"/>
      <c r="H10" s="50"/>
      <c r="I10" s="50"/>
      <c r="J10" s="51"/>
      <c r="K10" s="50"/>
      <c r="L10" s="50"/>
      <c r="M10" s="50"/>
      <c r="N10" s="50"/>
      <c r="O10" s="50">
        <v>1</v>
      </c>
      <c r="P10" s="52" t="s">
        <v>25</v>
      </c>
    </row>
    <row r="11" spans="1:16" s="40" customFormat="1" ht="63" customHeight="1">
      <c r="A11" s="53">
        <v>3</v>
      </c>
      <c r="B11" s="31">
        <v>40077</v>
      </c>
      <c r="C11" s="32"/>
      <c r="D11" s="32"/>
      <c r="E11" s="32">
        <v>229179</v>
      </c>
      <c r="F11" s="34"/>
      <c r="G11" s="32"/>
      <c r="H11" s="35"/>
      <c r="I11" s="33">
        <v>1</v>
      </c>
      <c r="J11" s="55" t="s">
        <v>26</v>
      </c>
      <c r="K11" s="55"/>
      <c r="L11" s="56"/>
      <c r="M11" s="33"/>
      <c r="N11" s="57"/>
      <c r="O11" s="38"/>
      <c r="P11" s="58"/>
    </row>
    <row r="12" spans="1:16" s="40" customFormat="1" ht="50.25" customHeight="1">
      <c r="A12" s="302">
        <v>4</v>
      </c>
      <c r="B12" s="265">
        <v>40087</v>
      </c>
      <c r="C12" s="267"/>
      <c r="D12" s="263"/>
      <c r="E12" s="263">
        <v>239975</v>
      </c>
      <c r="F12" s="256"/>
      <c r="G12" s="50">
        <v>1</v>
      </c>
      <c r="H12" s="61" t="s">
        <v>28</v>
      </c>
      <c r="I12" s="50"/>
      <c r="J12" s="63"/>
      <c r="K12" s="50"/>
      <c r="L12" s="50"/>
      <c r="M12" s="50"/>
      <c r="N12" s="50"/>
      <c r="O12" s="50"/>
      <c r="P12" s="52"/>
    </row>
    <row r="13" spans="1:16" s="40" customFormat="1" ht="46.5" customHeight="1">
      <c r="A13" s="257"/>
      <c r="B13" s="266"/>
      <c r="C13" s="268"/>
      <c r="D13" s="264"/>
      <c r="E13" s="264"/>
      <c r="F13" s="303"/>
      <c r="G13" s="50"/>
      <c r="H13" s="50"/>
      <c r="I13" s="50"/>
      <c r="J13" s="63"/>
      <c r="K13" s="50"/>
      <c r="L13" s="50"/>
      <c r="M13" s="50"/>
      <c r="N13" s="50"/>
      <c r="O13" s="50">
        <v>1</v>
      </c>
      <c r="P13" s="52" t="s">
        <v>29</v>
      </c>
    </row>
    <row r="14" spans="1:16" s="40" customFormat="1" ht="49.5" customHeight="1">
      <c r="A14" s="260">
        <v>5</v>
      </c>
      <c r="B14" s="261">
        <v>40094</v>
      </c>
      <c r="C14" s="258"/>
      <c r="D14" s="258"/>
      <c r="E14" s="258">
        <v>247207</v>
      </c>
      <c r="F14" s="259"/>
      <c r="G14" s="68">
        <v>1</v>
      </c>
      <c r="H14" s="236" t="s">
        <v>30</v>
      </c>
      <c r="I14" s="68"/>
      <c r="J14" s="69"/>
      <c r="K14" s="68"/>
      <c r="L14" s="68"/>
      <c r="M14" s="68"/>
      <c r="N14" s="69"/>
      <c r="O14" s="68"/>
      <c r="P14" s="70"/>
    </row>
    <row r="15" spans="1:16" s="40" customFormat="1" ht="67.5" customHeight="1">
      <c r="A15" s="260"/>
      <c r="B15" s="261"/>
      <c r="C15" s="258"/>
      <c r="D15" s="258"/>
      <c r="E15" s="258"/>
      <c r="F15" s="259"/>
      <c r="G15" s="32">
        <v>1</v>
      </c>
      <c r="H15" s="54" t="s">
        <v>53</v>
      </c>
      <c r="I15" s="32"/>
      <c r="J15" s="71"/>
      <c r="K15" s="32"/>
      <c r="L15" s="32"/>
      <c r="M15" s="32"/>
      <c r="N15" s="32"/>
      <c r="O15" s="32"/>
      <c r="P15" s="72"/>
    </row>
    <row r="16" spans="1:16" s="40" customFormat="1" ht="62.25" customHeight="1">
      <c r="A16" s="59">
        <v>6</v>
      </c>
      <c r="B16" s="60">
        <v>40101</v>
      </c>
      <c r="C16" s="50"/>
      <c r="D16" s="50"/>
      <c r="E16" s="50">
        <v>253650</v>
      </c>
      <c r="F16" s="62"/>
      <c r="G16" s="50"/>
      <c r="H16" s="73"/>
      <c r="I16" s="63"/>
      <c r="J16" s="74"/>
      <c r="K16" s="74"/>
      <c r="L16" s="73"/>
      <c r="M16" s="61"/>
      <c r="N16" s="75"/>
      <c r="O16" s="76">
        <v>1</v>
      </c>
      <c r="P16" s="77" t="s">
        <v>31</v>
      </c>
    </row>
    <row r="17" spans="1:16" s="40" customFormat="1" ht="57.75" customHeight="1">
      <c r="A17" s="64">
        <v>7</v>
      </c>
      <c r="B17" s="65">
        <v>40105</v>
      </c>
      <c r="C17" s="66" t="s">
        <v>54</v>
      </c>
      <c r="D17" s="66"/>
      <c r="E17" s="66">
        <v>255330</v>
      </c>
      <c r="F17" s="67"/>
      <c r="G17" s="32"/>
      <c r="H17" s="71"/>
      <c r="I17" s="32"/>
      <c r="J17" s="54"/>
      <c r="K17" s="32"/>
      <c r="L17" s="32"/>
      <c r="M17" s="32"/>
      <c r="N17" s="54"/>
      <c r="O17" s="32">
        <v>1</v>
      </c>
      <c r="P17" s="72" t="s">
        <v>32</v>
      </c>
    </row>
    <row r="18" spans="1:16" s="40" customFormat="1" ht="48" customHeight="1">
      <c r="A18" s="271">
        <v>8</v>
      </c>
      <c r="B18" s="250">
        <v>40108</v>
      </c>
      <c r="C18" s="269"/>
      <c r="D18" s="269"/>
      <c r="E18" s="269">
        <v>259395</v>
      </c>
      <c r="F18" s="270"/>
      <c r="G18" s="46"/>
      <c r="H18" s="82"/>
      <c r="I18" s="46"/>
      <c r="J18" s="47"/>
      <c r="K18" s="46"/>
      <c r="L18" s="46"/>
      <c r="M18" s="46"/>
      <c r="N18" s="83"/>
      <c r="O18" s="46">
        <v>1</v>
      </c>
      <c r="P18" s="235" t="s">
        <v>33</v>
      </c>
    </row>
    <row r="19" spans="1:16" s="40" customFormat="1" ht="55.5" customHeight="1">
      <c r="A19" s="271"/>
      <c r="B19" s="250"/>
      <c r="C19" s="269"/>
      <c r="D19" s="269"/>
      <c r="E19" s="269"/>
      <c r="F19" s="270"/>
      <c r="G19" s="50"/>
      <c r="H19" s="51"/>
      <c r="I19" s="61"/>
      <c r="J19" s="63"/>
      <c r="K19" s="74"/>
      <c r="L19" s="73"/>
      <c r="M19" s="61">
        <v>1</v>
      </c>
      <c r="N19" s="84" t="s">
        <v>34</v>
      </c>
      <c r="O19" s="76"/>
      <c r="P19" s="85"/>
    </row>
    <row r="20" spans="1:16" s="40" customFormat="1" ht="66.75" customHeight="1">
      <c r="A20" s="64">
        <v>9</v>
      </c>
      <c r="B20" s="65">
        <v>40112</v>
      </c>
      <c r="C20" s="66"/>
      <c r="D20" s="66"/>
      <c r="E20" s="66">
        <v>260657</v>
      </c>
      <c r="F20" s="67"/>
      <c r="G20" s="66"/>
      <c r="H20" s="37"/>
      <c r="I20" s="86"/>
      <c r="J20" s="37"/>
      <c r="K20" s="37"/>
      <c r="L20" s="37"/>
      <c r="M20" s="36"/>
      <c r="N20" s="86"/>
      <c r="O20" s="36">
        <v>1</v>
      </c>
      <c r="P20" s="87" t="s">
        <v>35</v>
      </c>
    </row>
    <row r="21" spans="1:16" s="40" customFormat="1" ht="57" customHeight="1">
      <c r="A21" s="59">
        <v>10</v>
      </c>
      <c r="B21" s="60">
        <v>40115</v>
      </c>
      <c r="C21" s="50"/>
      <c r="D21" s="50"/>
      <c r="E21" s="50">
        <v>265694</v>
      </c>
      <c r="F21" s="62"/>
      <c r="G21" s="50">
        <v>1</v>
      </c>
      <c r="H21" s="73" t="s">
        <v>36</v>
      </c>
      <c r="I21" s="63"/>
      <c r="J21" s="74"/>
      <c r="K21" s="74"/>
      <c r="L21" s="73"/>
      <c r="M21" s="61"/>
      <c r="N21" s="84"/>
      <c r="O21" s="76"/>
      <c r="P21" s="85"/>
    </row>
    <row r="22" spans="1:16" s="40" customFormat="1" ht="94.5" customHeight="1">
      <c r="A22" s="64">
        <v>11</v>
      </c>
      <c r="B22" s="65">
        <v>40122</v>
      </c>
      <c r="C22" s="36" t="s">
        <v>54</v>
      </c>
      <c r="D22" s="66"/>
      <c r="E22" s="66">
        <v>271284</v>
      </c>
      <c r="F22" s="67"/>
      <c r="G22" s="68"/>
      <c r="H22" s="78"/>
      <c r="I22" s="68"/>
      <c r="J22" s="79"/>
      <c r="K22" s="68"/>
      <c r="L22" s="68"/>
      <c r="M22" s="68">
        <v>1</v>
      </c>
      <c r="N22" s="236" t="s">
        <v>37</v>
      </c>
      <c r="O22" s="68"/>
      <c r="P22" s="80"/>
    </row>
    <row r="23" spans="1:16" s="40" customFormat="1" ht="70.5" customHeight="1">
      <c r="A23" s="302">
        <v>12</v>
      </c>
      <c r="B23" s="265">
        <v>40129</v>
      </c>
      <c r="C23" s="267" t="s">
        <v>38</v>
      </c>
      <c r="D23" s="281"/>
      <c r="E23" s="263">
        <v>276049</v>
      </c>
      <c r="F23" s="284"/>
      <c r="G23" s="237"/>
      <c r="H23" s="239"/>
      <c r="I23" s="237"/>
      <c r="J23" s="240"/>
      <c r="K23" s="237"/>
      <c r="L23" s="237"/>
      <c r="M23" s="237"/>
      <c r="N23" s="241"/>
      <c r="O23" s="237">
        <v>1</v>
      </c>
      <c r="P23" s="242" t="s">
        <v>39</v>
      </c>
    </row>
    <row r="24" spans="1:16" s="40" customFormat="1" ht="67.5" customHeight="1">
      <c r="A24" s="257"/>
      <c r="B24" s="266"/>
      <c r="C24" s="268"/>
      <c r="D24" s="283"/>
      <c r="E24" s="264"/>
      <c r="F24" s="286"/>
      <c r="G24" s="238">
        <v>1</v>
      </c>
      <c r="H24" s="92" t="s">
        <v>40</v>
      </c>
      <c r="I24" s="43"/>
      <c r="J24" s="92"/>
      <c r="K24" s="43"/>
      <c r="L24" s="90"/>
      <c r="M24" s="43"/>
      <c r="N24" s="43"/>
      <c r="O24" s="43"/>
      <c r="P24" s="93"/>
    </row>
    <row r="25" spans="1:16" s="40" customFormat="1" ht="53.25" customHeight="1">
      <c r="A25" s="260">
        <v>13</v>
      </c>
      <c r="B25" s="261">
        <v>40136</v>
      </c>
      <c r="C25" s="262" t="s">
        <v>41</v>
      </c>
      <c r="D25" s="258"/>
      <c r="E25" s="258">
        <v>282276</v>
      </c>
      <c r="F25" s="259"/>
      <c r="G25" s="66"/>
      <c r="H25" s="94"/>
      <c r="I25" s="86"/>
      <c r="J25" s="37"/>
      <c r="K25" s="37"/>
      <c r="L25" s="94"/>
      <c r="M25" s="36"/>
      <c r="N25" s="95"/>
      <c r="O25" s="36">
        <v>1</v>
      </c>
      <c r="P25" s="96" t="s">
        <v>43</v>
      </c>
    </row>
    <row r="26" spans="1:16" s="40" customFormat="1" ht="68.25" customHeight="1">
      <c r="A26" s="260"/>
      <c r="B26" s="261"/>
      <c r="C26" s="258"/>
      <c r="D26" s="258"/>
      <c r="E26" s="258"/>
      <c r="F26" s="259"/>
      <c r="G26" s="32">
        <v>1</v>
      </c>
      <c r="H26" s="54" t="s">
        <v>40</v>
      </c>
      <c r="I26" s="54"/>
      <c r="J26" s="54"/>
      <c r="K26" s="55"/>
      <c r="L26" s="56"/>
      <c r="M26" s="33"/>
      <c r="N26" s="57"/>
      <c r="O26" s="38"/>
      <c r="P26" s="39"/>
    </row>
    <row r="27" spans="1:16" s="40" customFormat="1" ht="54" customHeight="1">
      <c r="A27" s="302">
        <v>14</v>
      </c>
      <c r="B27" s="290">
        <v>40143</v>
      </c>
      <c r="C27" s="281" t="s">
        <v>38</v>
      </c>
      <c r="D27" s="281"/>
      <c r="E27" s="281">
        <v>287907</v>
      </c>
      <c r="F27" s="284"/>
      <c r="G27" s="237"/>
      <c r="H27" s="243"/>
      <c r="I27" s="240"/>
      <c r="J27" s="240"/>
      <c r="K27" s="244"/>
      <c r="L27" s="245"/>
      <c r="M27" s="241"/>
      <c r="N27" s="246"/>
      <c r="O27" s="247">
        <v>1</v>
      </c>
      <c r="P27" s="248" t="s">
        <v>42</v>
      </c>
    </row>
    <row r="28" spans="1:16" s="40" customFormat="1" ht="57.75" customHeight="1">
      <c r="A28" s="257"/>
      <c r="B28" s="292"/>
      <c r="C28" s="283"/>
      <c r="D28" s="283"/>
      <c r="E28" s="283"/>
      <c r="F28" s="286"/>
      <c r="G28" s="50">
        <v>1</v>
      </c>
      <c r="H28" s="51" t="s">
        <v>44</v>
      </c>
      <c r="I28" s="63"/>
      <c r="J28" s="74"/>
      <c r="K28" s="74"/>
      <c r="L28" s="73"/>
      <c r="M28" s="61"/>
      <c r="N28" s="84"/>
      <c r="O28" s="76"/>
      <c r="P28" s="97"/>
    </row>
    <row r="29" spans="1:16" s="40" customFormat="1" ht="49.5" customHeight="1">
      <c r="A29" s="260">
        <v>15</v>
      </c>
      <c r="B29" s="261">
        <v>40157</v>
      </c>
      <c r="C29" s="258"/>
      <c r="D29" s="258"/>
      <c r="E29" s="258">
        <v>296277</v>
      </c>
      <c r="F29" s="259"/>
      <c r="G29" s="68"/>
      <c r="H29" s="69"/>
      <c r="I29" s="68">
        <v>1</v>
      </c>
      <c r="J29" s="79" t="s">
        <v>45</v>
      </c>
      <c r="K29" s="68"/>
      <c r="L29" s="68"/>
      <c r="M29" s="68"/>
      <c r="N29" s="68"/>
      <c r="O29" s="68"/>
      <c r="P29" s="80"/>
    </row>
    <row r="30" spans="1:16" s="40" customFormat="1" ht="44.25" customHeight="1">
      <c r="A30" s="260"/>
      <c r="B30" s="261"/>
      <c r="C30" s="258"/>
      <c r="D30" s="258"/>
      <c r="E30" s="258"/>
      <c r="F30" s="259"/>
      <c r="G30" s="68"/>
      <c r="H30" s="69"/>
      <c r="I30" s="68"/>
      <c r="J30" s="78"/>
      <c r="K30" s="68"/>
      <c r="L30" s="79"/>
      <c r="M30" s="68"/>
      <c r="N30" s="66"/>
      <c r="O30" s="249">
        <v>1</v>
      </c>
      <c r="P30" s="98" t="s">
        <v>46</v>
      </c>
    </row>
    <row r="31" spans="1:16" s="40" customFormat="1" ht="44.25" customHeight="1">
      <c r="A31" s="260"/>
      <c r="B31" s="261"/>
      <c r="C31" s="258"/>
      <c r="D31" s="258"/>
      <c r="E31" s="258"/>
      <c r="F31" s="259"/>
      <c r="G31" s="32"/>
      <c r="H31" s="54"/>
      <c r="I31" s="32"/>
      <c r="J31" s="71"/>
      <c r="K31" s="32"/>
      <c r="L31" s="32"/>
      <c r="M31" s="32">
        <v>1</v>
      </c>
      <c r="N31" s="54" t="s">
        <v>47</v>
      </c>
      <c r="O31" s="32"/>
      <c r="P31" s="72"/>
    </row>
    <row r="32" spans="1:16" s="40" customFormat="1" ht="76.5" customHeight="1">
      <c r="A32" s="41">
        <v>16</v>
      </c>
      <c r="B32" s="42">
        <v>40161</v>
      </c>
      <c r="C32" s="43"/>
      <c r="D32" s="43"/>
      <c r="E32" s="43">
        <v>302673</v>
      </c>
      <c r="F32" s="45"/>
      <c r="G32" s="43"/>
      <c r="H32" s="89"/>
      <c r="I32" s="43"/>
      <c r="J32" s="90"/>
      <c r="K32" s="43"/>
      <c r="L32" s="92"/>
      <c r="M32" s="43"/>
      <c r="N32" s="43"/>
      <c r="O32" s="43">
        <v>1</v>
      </c>
      <c r="P32" s="91" t="s">
        <v>48</v>
      </c>
    </row>
    <row r="33" spans="1:16" s="40" customFormat="1" ht="51" customHeight="1">
      <c r="A33" s="260">
        <v>17</v>
      </c>
      <c r="B33" s="261">
        <v>40164</v>
      </c>
      <c r="C33" s="258"/>
      <c r="D33" s="258"/>
      <c r="E33" s="258">
        <v>305367</v>
      </c>
      <c r="F33" s="259"/>
      <c r="G33" s="68"/>
      <c r="H33" s="78"/>
      <c r="I33" s="68"/>
      <c r="J33" s="79"/>
      <c r="K33" s="68"/>
      <c r="L33" s="68"/>
      <c r="M33" s="68">
        <v>1</v>
      </c>
      <c r="N33" s="79" t="s">
        <v>49</v>
      </c>
      <c r="O33" s="68"/>
      <c r="P33" s="70"/>
    </row>
    <row r="34" spans="1:16" s="40" customFormat="1" ht="51" customHeight="1">
      <c r="A34" s="260"/>
      <c r="B34" s="261"/>
      <c r="C34" s="258"/>
      <c r="D34" s="258"/>
      <c r="E34" s="258"/>
      <c r="F34" s="259"/>
      <c r="G34" s="66"/>
      <c r="H34" s="88"/>
      <c r="I34" s="66"/>
      <c r="J34" s="86"/>
      <c r="K34" s="66"/>
      <c r="L34" s="66"/>
      <c r="M34" s="66">
        <v>1</v>
      </c>
      <c r="N34" s="36" t="s">
        <v>50</v>
      </c>
      <c r="O34" s="66"/>
      <c r="P34" s="99"/>
    </row>
    <row r="35" spans="1:16" s="40" customFormat="1" ht="51.75" customHeight="1">
      <c r="A35" s="260"/>
      <c r="B35" s="261"/>
      <c r="C35" s="258"/>
      <c r="D35" s="258"/>
      <c r="E35" s="258"/>
      <c r="F35" s="259"/>
      <c r="G35" s="32">
        <v>1</v>
      </c>
      <c r="H35" s="54" t="s">
        <v>51</v>
      </c>
      <c r="I35" s="32"/>
      <c r="J35" s="71"/>
      <c r="K35" s="32"/>
      <c r="L35" s="32"/>
      <c r="M35" s="32"/>
      <c r="N35" s="55"/>
      <c r="O35" s="32"/>
      <c r="P35" s="81"/>
    </row>
    <row r="36" spans="1:16" s="40" customFormat="1" ht="70.5" customHeight="1">
      <c r="A36" s="41">
        <v>18</v>
      </c>
      <c r="B36" s="42">
        <v>40169</v>
      </c>
      <c r="C36" s="43"/>
      <c r="D36" s="43"/>
      <c r="E36" s="43">
        <v>309374</v>
      </c>
      <c r="F36" s="45"/>
      <c r="G36" s="43"/>
      <c r="H36" s="89"/>
      <c r="I36" s="43"/>
      <c r="J36" s="90"/>
      <c r="K36" s="43"/>
      <c r="L36" s="43"/>
      <c r="M36" s="43">
        <v>1</v>
      </c>
      <c r="N36" s="44" t="s">
        <v>52</v>
      </c>
      <c r="O36" s="43"/>
      <c r="P36" s="91"/>
    </row>
    <row r="37" spans="1:16" s="40" customFormat="1" ht="18" customHeight="1">
      <c r="A37" s="272"/>
      <c r="B37" s="273"/>
      <c r="C37" s="274"/>
      <c r="D37" s="274"/>
      <c r="E37" s="274"/>
      <c r="F37" s="275"/>
      <c r="G37" s="276"/>
      <c r="H37" s="277"/>
      <c r="I37" s="276"/>
      <c r="J37" s="278"/>
      <c r="K37" s="276"/>
      <c r="L37" s="276"/>
      <c r="M37" s="276"/>
      <c r="N37" s="279"/>
      <c r="O37" s="276"/>
      <c r="P37" s="280"/>
    </row>
    <row r="38" spans="1:16" s="40" customFormat="1" ht="63" customHeight="1">
      <c r="A38" s="64">
        <v>19</v>
      </c>
      <c r="B38" s="65">
        <v>40196</v>
      </c>
      <c r="C38" s="66" t="s">
        <v>55</v>
      </c>
      <c r="D38" s="66"/>
      <c r="E38" s="66" t="s">
        <v>56</v>
      </c>
      <c r="F38" s="67"/>
      <c r="G38" s="32"/>
      <c r="H38" s="71"/>
      <c r="I38" s="32"/>
      <c r="J38" s="55"/>
      <c r="K38" s="32"/>
      <c r="L38" s="32"/>
      <c r="M38" s="32"/>
      <c r="N38" s="33"/>
      <c r="O38" s="32">
        <v>1</v>
      </c>
      <c r="P38" s="72" t="s">
        <v>61</v>
      </c>
    </row>
    <row r="39" spans="1:16" s="40" customFormat="1" ht="54" customHeight="1">
      <c r="A39" s="287">
        <v>20</v>
      </c>
      <c r="B39" s="290">
        <v>40199</v>
      </c>
      <c r="C39" s="301" t="s">
        <v>57</v>
      </c>
      <c r="D39" s="281"/>
      <c r="E39" s="281" t="s">
        <v>58</v>
      </c>
      <c r="F39" s="284"/>
      <c r="G39" s="237"/>
      <c r="H39" s="239"/>
      <c r="I39" s="237">
        <v>1</v>
      </c>
      <c r="J39" s="244" t="s">
        <v>59</v>
      </c>
      <c r="K39" s="237"/>
      <c r="L39" s="237"/>
      <c r="M39" s="237"/>
      <c r="N39" s="241"/>
      <c r="O39" s="237"/>
      <c r="P39" s="242"/>
    </row>
    <row r="40" spans="1:16" s="40" customFormat="1" ht="60.75" customHeight="1">
      <c r="A40" s="289"/>
      <c r="B40" s="292"/>
      <c r="C40" s="283"/>
      <c r="D40" s="283"/>
      <c r="E40" s="283"/>
      <c r="F40" s="286"/>
      <c r="G40" s="237"/>
      <c r="H40" s="239"/>
      <c r="I40" s="237"/>
      <c r="J40" s="244"/>
      <c r="K40" s="237"/>
      <c r="L40" s="237"/>
      <c r="M40" s="237"/>
      <c r="N40" s="241"/>
      <c r="O40" s="237">
        <v>1</v>
      </c>
      <c r="P40" s="242" t="s">
        <v>60</v>
      </c>
    </row>
    <row r="41" spans="1:16" s="40" customFormat="1" ht="54" customHeight="1">
      <c r="A41" s="293">
        <v>21</v>
      </c>
      <c r="B41" s="295">
        <v>40206</v>
      </c>
      <c r="C41" s="297"/>
      <c r="D41" s="297"/>
      <c r="E41" s="297" t="s">
        <v>62</v>
      </c>
      <c r="F41" s="299"/>
      <c r="G41" s="32">
        <v>1</v>
      </c>
      <c r="H41" s="54" t="s">
        <v>64</v>
      </c>
      <c r="I41" s="32"/>
      <c r="J41" s="55"/>
      <c r="K41" s="32"/>
      <c r="L41" s="32"/>
      <c r="M41" s="32"/>
      <c r="N41" s="33"/>
      <c r="O41" s="32"/>
      <c r="P41" s="72"/>
    </row>
    <row r="42" spans="1:16" s="40" customFormat="1" ht="53.25" customHeight="1">
      <c r="A42" s="294"/>
      <c r="B42" s="296"/>
      <c r="C42" s="298"/>
      <c r="D42" s="298"/>
      <c r="E42" s="298"/>
      <c r="F42" s="300"/>
      <c r="G42" s="32">
        <v>1</v>
      </c>
      <c r="H42" s="54" t="s">
        <v>63</v>
      </c>
      <c r="I42" s="32"/>
      <c r="J42" s="55"/>
      <c r="K42" s="32"/>
      <c r="L42" s="32"/>
      <c r="M42" s="32"/>
      <c r="N42" s="33"/>
      <c r="O42" s="32"/>
      <c r="P42" s="72"/>
    </row>
    <row r="43" spans="1:16" s="40" customFormat="1" ht="54.75" customHeight="1">
      <c r="A43" s="287">
        <v>22</v>
      </c>
      <c r="B43" s="290">
        <v>40213</v>
      </c>
      <c r="C43" s="281"/>
      <c r="D43" s="281"/>
      <c r="E43" s="281" t="s">
        <v>65</v>
      </c>
      <c r="F43" s="284"/>
      <c r="G43" s="237">
        <v>1</v>
      </c>
      <c r="H43" s="240" t="s">
        <v>66</v>
      </c>
      <c r="I43" s="237"/>
      <c r="J43" s="244"/>
      <c r="K43" s="237"/>
      <c r="L43" s="237"/>
      <c r="M43" s="237"/>
      <c r="N43" s="241"/>
      <c r="O43" s="237"/>
      <c r="P43" s="242"/>
    </row>
    <row r="44" spans="1:16" s="40" customFormat="1" ht="51" customHeight="1">
      <c r="A44" s="288"/>
      <c r="B44" s="291"/>
      <c r="C44" s="282"/>
      <c r="D44" s="282"/>
      <c r="E44" s="282"/>
      <c r="F44" s="285"/>
      <c r="G44" s="237"/>
      <c r="H44" s="239"/>
      <c r="I44" s="237"/>
      <c r="J44" s="244"/>
      <c r="K44" s="237"/>
      <c r="L44" s="237"/>
      <c r="M44" s="237">
        <v>1</v>
      </c>
      <c r="N44" s="240" t="s">
        <v>67</v>
      </c>
      <c r="O44" s="237"/>
      <c r="P44" s="242"/>
    </row>
    <row r="45" spans="1:16" s="40" customFormat="1" ht="47.25" customHeight="1">
      <c r="A45" s="288"/>
      <c r="B45" s="291"/>
      <c r="C45" s="282"/>
      <c r="D45" s="282"/>
      <c r="E45" s="282"/>
      <c r="F45" s="285"/>
      <c r="G45" s="237">
        <v>1</v>
      </c>
      <c r="H45" s="240" t="s">
        <v>68</v>
      </c>
      <c r="I45" s="237"/>
      <c r="J45" s="244"/>
      <c r="K45" s="237"/>
      <c r="L45" s="237"/>
      <c r="M45" s="237"/>
      <c r="N45" s="241"/>
      <c r="O45" s="237"/>
      <c r="P45" s="242"/>
    </row>
    <row r="46" spans="1:16" s="40" customFormat="1" ht="44.25" customHeight="1">
      <c r="A46" s="289"/>
      <c r="B46" s="292"/>
      <c r="C46" s="283"/>
      <c r="D46" s="283"/>
      <c r="E46" s="283"/>
      <c r="F46" s="286"/>
      <c r="G46" s="237"/>
      <c r="H46" s="239"/>
      <c r="I46" s="237"/>
      <c r="J46" s="244"/>
      <c r="K46" s="237"/>
      <c r="L46" s="237"/>
      <c r="M46" s="237">
        <v>1</v>
      </c>
      <c r="N46" s="240" t="s">
        <v>69</v>
      </c>
      <c r="O46" s="237"/>
      <c r="P46" s="242"/>
    </row>
    <row r="47" spans="1:16" s="40" customFormat="1" ht="22.5" customHeight="1" thickBot="1">
      <c r="A47" s="64"/>
      <c r="B47" s="65"/>
      <c r="C47" s="66"/>
      <c r="D47" s="66"/>
      <c r="E47" s="66"/>
      <c r="F47" s="67"/>
      <c r="G47" s="32"/>
      <c r="H47" s="54"/>
      <c r="I47" s="32"/>
      <c r="J47" s="71"/>
      <c r="K47" s="32"/>
      <c r="L47" s="32"/>
      <c r="M47" s="32"/>
      <c r="N47" s="55"/>
      <c r="O47" s="32"/>
      <c r="P47" s="81"/>
    </row>
    <row r="48" spans="1:39" s="111" customFormat="1" ht="26.25" customHeight="1" thickBot="1" thickTop="1">
      <c r="A48" s="101" t="s">
        <v>15</v>
      </c>
      <c r="B48" s="102"/>
      <c r="C48" s="103"/>
      <c r="D48" s="103"/>
      <c r="E48" s="103"/>
      <c r="F48" s="104"/>
      <c r="G48" s="105">
        <f>SUM(G7:G47)</f>
        <v>14</v>
      </c>
      <c r="H48" s="106"/>
      <c r="I48" s="105">
        <f>SUM(I7:I47)</f>
        <v>3</v>
      </c>
      <c r="J48" s="105"/>
      <c r="K48" s="105">
        <f>SUM(K7:K47)</f>
        <v>0</v>
      </c>
      <c r="L48" s="107"/>
      <c r="M48" s="105">
        <f>SUM(M7:M47)</f>
        <v>9</v>
      </c>
      <c r="N48" s="108"/>
      <c r="O48" s="105">
        <f>SUM(O7:O47)</f>
        <v>13</v>
      </c>
      <c r="P48" s="109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</row>
    <row r="49" spans="1:16" s="110" customFormat="1" ht="19.5" customHeight="1">
      <c r="A49" s="112"/>
      <c r="B49" s="113"/>
      <c r="C49" s="114"/>
      <c r="D49" s="114"/>
      <c r="E49" s="114"/>
      <c r="G49" s="20"/>
      <c r="H49" s="20"/>
      <c r="I49" s="20"/>
      <c r="J49" s="20"/>
      <c r="K49" s="20"/>
      <c r="M49" s="20"/>
      <c r="N49" s="115"/>
      <c r="O49" s="20"/>
      <c r="P49" s="116"/>
    </row>
    <row r="50" ht="12">
      <c r="P50" s="117"/>
    </row>
    <row r="51" spans="1:16" s="124" customFormat="1" ht="28.5" customHeight="1">
      <c r="A51" s="118" t="s">
        <v>16</v>
      </c>
      <c r="B51" s="119"/>
      <c r="C51" s="120"/>
      <c r="D51" s="121"/>
      <c r="E51" s="121"/>
      <c r="F51" s="121"/>
      <c r="G51" s="120"/>
      <c r="H51" s="120"/>
      <c r="I51" s="120"/>
      <c r="J51" s="120"/>
      <c r="K51" s="120"/>
      <c r="L51" s="121"/>
      <c r="M51" s="120"/>
      <c r="N51" s="122"/>
      <c r="O51" s="120"/>
      <c r="P51" s="123"/>
    </row>
    <row r="52" spans="1:6" ht="12">
      <c r="A52" s="3"/>
      <c r="C52" s="125"/>
      <c r="D52" s="126"/>
      <c r="E52" s="125"/>
      <c r="F52" s="125"/>
    </row>
    <row r="53" spans="1:8" ht="12">
      <c r="A53" s="127"/>
      <c r="B53" s="128"/>
      <c r="F53" s="3"/>
      <c r="G53" s="129"/>
      <c r="H53" s="130"/>
    </row>
    <row r="54" spans="1:8" ht="12">
      <c r="A54" s="127"/>
      <c r="B54" s="2" t="s">
        <v>17</v>
      </c>
      <c r="D54" s="4" t="s">
        <v>18</v>
      </c>
      <c r="E54" s="4" t="s">
        <v>19</v>
      </c>
      <c r="F54" s="3"/>
      <c r="H54" s="127"/>
    </row>
    <row r="55" spans="1:8" ht="12">
      <c r="A55" s="127"/>
      <c r="D55" s="4" t="s">
        <v>20</v>
      </c>
      <c r="E55" s="4" t="s">
        <v>21</v>
      </c>
      <c r="F55" s="3"/>
      <c r="H55" s="127"/>
    </row>
    <row r="56" ht="12">
      <c r="A56" s="127"/>
    </row>
    <row r="57" spans="1:8" ht="12">
      <c r="A57" s="127"/>
      <c r="B57" s="131"/>
      <c r="C57" s="132"/>
      <c r="D57" s="133"/>
      <c r="E57" s="133"/>
      <c r="F57" s="132"/>
      <c r="G57" s="132"/>
      <c r="H57" s="134"/>
    </row>
    <row r="58" ht="12">
      <c r="A58" s="3"/>
    </row>
  </sheetData>
  <mergeCells count="77">
    <mergeCell ref="D12:D13"/>
    <mergeCell ref="E12:E13"/>
    <mergeCell ref="F12:F13"/>
    <mergeCell ref="M5:N5"/>
    <mergeCell ref="O5:P5"/>
    <mergeCell ref="B8:B10"/>
    <mergeCell ref="C8:C10"/>
    <mergeCell ref="D8:D10"/>
    <mergeCell ref="E8:E10"/>
    <mergeCell ref="F8:F10"/>
    <mergeCell ref="A5:F5"/>
    <mergeCell ref="G5:H5"/>
    <mergeCell ref="K5:L5"/>
    <mergeCell ref="E14:E15"/>
    <mergeCell ref="F14:F15"/>
    <mergeCell ref="A8:A10"/>
    <mergeCell ref="A12:A13"/>
    <mergeCell ref="B12:B13"/>
    <mergeCell ref="A14:A15"/>
    <mergeCell ref="B14:B15"/>
    <mergeCell ref="C14:C15"/>
    <mergeCell ref="D14:D15"/>
    <mergeCell ref="C12:C13"/>
    <mergeCell ref="E18:E19"/>
    <mergeCell ref="F18:F19"/>
    <mergeCell ref="A18:A19"/>
    <mergeCell ref="B18:B19"/>
    <mergeCell ref="C18:C19"/>
    <mergeCell ref="D18:D19"/>
    <mergeCell ref="A23:A24"/>
    <mergeCell ref="E23:E24"/>
    <mergeCell ref="F23:F24"/>
    <mergeCell ref="B23:B24"/>
    <mergeCell ref="C23:C24"/>
    <mergeCell ref="D23:D24"/>
    <mergeCell ref="E25:E26"/>
    <mergeCell ref="F25:F26"/>
    <mergeCell ref="A25:A26"/>
    <mergeCell ref="B25:B26"/>
    <mergeCell ref="C25:C26"/>
    <mergeCell ref="D25:D26"/>
    <mergeCell ref="A29:A31"/>
    <mergeCell ref="B29:B31"/>
    <mergeCell ref="C29:C31"/>
    <mergeCell ref="D29:D31"/>
    <mergeCell ref="A33:A35"/>
    <mergeCell ref="B33:B35"/>
    <mergeCell ref="C33:C35"/>
    <mergeCell ref="D33:D35"/>
    <mergeCell ref="A27:A28"/>
    <mergeCell ref="B27:B28"/>
    <mergeCell ref="C27:C28"/>
    <mergeCell ref="D27:D28"/>
    <mergeCell ref="C39:C40"/>
    <mergeCell ref="D39:D40"/>
    <mergeCell ref="E27:E28"/>
    <mergeCell ref="F27:F28"/>
    <mergeCell ref="E29:E31"/>
    <mergeCell ref="F29:F31"/>
    <mergeCell ref="E33:E35"/>
    <mergeCell ref="F33:F35"/>
    <mergeCell ref="E39:E40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E43:E46"/>
    <mergeCell ref="F43:F46"/>
    <mergeCell ref="A43:A46"/>
    <mergeCell ref="B43:B46"/>
    <mergeCell ref="C43:C46"/>
    <mergeCell ref="D43:D46"/>
  </mergeCells>
  <printOptions/>
  <pageMargins left="0.1968503937007874" right="0" top="0.2362204724409449" bottom="0.1968503937007874" header="0.5118110236220472" footer="0.5118110236220472"/>
  <pageSetup horizontalDpi="600" verticalDpi="600" orientation="landscape" paperSize="9" scale="95" r:id="rId3"/>
  <legacyDrawing r:id="rId2"/>
  <oleObjects>
    <oleObject progId="Immagine Microsoft Word" shapeId="24067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pane ySplit="9" topLeftCell="BM10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1.57421875" style="0" customWidth="1"/>
    <col min="2" max="2" width="5.28125" style="135" customWidth="1"/>
    <col min="3" max="3" width="9.00390625" style="136" customWidth="1"/>
    <col min="4" max="4" width="3.57421875" style="135" customWidth="1"/>
    <col min="5" max="5" width="8.140625" style="135" customWidth="1"/>
    <col min="6" max="6" width="4.00390625" style="135" customWidth="1"/>
    <col min="7" max="7" width="9.140625" style="135" customWidth="1"/>
    <col min="8" max="8" width="25.57421875" style="0" customWidth="1"/>
    <col min="9" max="9" width="4.140625" style="135" customWidth="1"/>
    <col min="10" max="10" width="22.28125" style="0" customWidth="1"/>
    <col min="11" max="11" width="5.00390625" style="135" customWidth="1"/>
    <col min="12" max="12" width="14.140625" style="0" customWidth="1"/>
    <col min="13" max="13" width="5.00390625" style="0" customWidth="1"/>
    <col min="14" max="14" width="17.57421875" style="0" customWidth="1"/>
    <col min="15" max="15" width="4.140625" style="135" customWidth="1"/>
    <col min="16" max="16" width="25.421875" style="137" customWidth="1"/>
    <col min="17" max="17" width="6.7109375" style="0" customWidth="1"/>
    <col min="18" max="18" width="13.28125" style="0" customWidth="1"/>
  </cols>
  <sheetData>
    <row r="2" ht="12.75">
      <c r="B2" s="138"/>
    </row>
    <row r="3" spans="2:8" ht="12.75">
      <c r="B3" s="138"/>
      <c r="H3" s="135"/>
    </row>
    <row r="4" spans="2:18" s="139" customFormat="1" ht="12.7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</row>
    <row r="5" spans="12:14" ht="12.75">
      <c r="L5" s="135"/>
      <c r="M5" s="135"/>
      <c r="N5" s="135"/>
    </row>
    <row r="6" spans="2:18" ht="12.75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Q6" s="137"/>
      <c r="R6" s="135"/>
    </row>
    <row r="8" spans="1:18" s="147" customFormat="1" ht="12.75">
      <c r="A8" s="308"/>
      <c r="B8" s="308"/>
      <c r="C8" s="308"/>
      <c r="D8" s="142"/>
      <c r="E8" s="143"/>
      <c r="F8" s="142"/>
      <c r="G8" s="144"/>
      <c r="H8" s="143"/>
      <c r="I8" s="145"/>
      <c r="J8" s="143"/>
      <c r="K8" s="309"/>
      <c r="L8" s="309"/>
      <c r="M8" s="310"/>
      <c r="N8" s="310"/>
      <c r="O8" s="310"/>
      <c r="P8" s="310"/>
      <c r="Q8" s="144"/>
      <c r="R8" s="146"/>
    </row>
    <row r="9" spans="1:18" s="135" customFormat="1" ht="12.75">
      <c r="A9" s="148"/>
      <c r="B9" s="148"/>
      <c r="C9" s="149"/>
      <c r="D9" s="150"/>
      <c r="E9" s="151"/>
      <c r="F9" s="150"/>
      <c r="G9" s="152"/>
      <c r="H9" s="151"/>
      <c r="I9" s="150"/>
      <c r="J9" s="151"/>
      <c r="K9" s="150"/>
      <c r="L9" s="152"/>
      <c r="M9" s="151"/>
      <c r="N9" s="151"/>
      <c r="O9" s="150"/>
      <c r="P9" s="153"/>
      <c r="Q9" s="154"/>
      <c r="R9" s="155"/>
    </row>
    <row r="10" spans="1:18" s="135" customFormat="1" ht="12.75">
      <c r="A10" s="156"/>
      <c r="B10" s="156"/>
      <c r="C10" s="157"/>
      <c r="D10" s="156"/>
      <c r="E10" s="156"/>
      <c r="F10" s="156"/>
      <c r="G10" s="156"/>
      <c r="H10" s="158"/>
      <c r="I10" s="156"/>
      <c r="J10" s="156"/>
      <c r="K10" s="156"/>
      <c r="L10" s="156"/>
      <c r="M10" s="156"/>
      <c r="N10" s="158"/>
      <c r="O10" s="156"/>
      <c r="P10" s="159"/>
      <c r="Q10" s="160"/>
      <c r="R10" s="161"/>
    </row>
    <row r="11" spans="1:18" ht="12.75">
      <c r="A11" s="162"/>
      <c r="B11" s="163"/>
      <c r="C11" s="164"/>
      <c r="D11" s="165"/>
      <c r="E11" s="166"/>
      <c r="F11" s="165"/>
      <c r="G11" s="165"/>
      <c r="H11" s="167"/>
      <c r="I11" s="165"/>
      <c r="J11" s="167"/>
      <c r="K11" s="165"/>
      <c r="L11" s="168"/>
      <c r="M11" s="168"/>
      <c r="N11" s="169"/>
      <c r="O11" s="165"/>
      <c r="P11" s="170"/>
      <c r="Q11" s="171"/>
      <c r="R11" s="172"/>
    </row>
    <row r="12" spans="1:18" ht="12.75" customHeight="1">
      <c r="A12" s="305"/>
      <c r="B12" s="305"/>
      <c r="C12" s="306"/>
      <c r="D12" s="172"/>
      <c r="E12" s="175"/>
      <c r="F12" s="172"/>
      <c r="G12" s="172"/>
      <c r="H12" s="167"/>
      <c r="I12" s="172"/>
      <c r="J12" s="172"/>
      <c r="K12" s="172"/>
      <c r="L12" s="176"/>
      <c r="M12" s="176"/>
      <c r="N12" s="177"/>
      <c r="O12" s="172"/>
      <c r="P12" s="178"/>
      <c r="Q12" s="304"/>
      <c r="R12" s="304"/>
    </row>
    <row r="13" spans="1:18" ht="12.75" customHeight="1">
      <c r="A13" s="305"/>
      <c r="B13" s="305"/>
      <c r="C13" s="306"/>
      <c r="D13" s="172"/>
      <c r="E13" s="175"/>
      <c r="F13" s="172"/>
      <c r="G13" s="172"/>
      <c r="H13" s="167"/>
      <c r="I13" s="180"/>
      <c r="J13" s="177"/>
      <c r="K13" s="172"/>
      <c r="L13" s="176"/>
      <c r="M13" s="176"/>
      <c r="N13" s="177"/>
      <c r="O13" s="172"/>
      <c r="P13" s="178"/>
      <c r="Q13" s="304"/>
      <c r="R13" s="304"/>
    </row>
    <row r="14" spans="1:18" ht="12.75">
      <c r="A14" s="305"/>
      <c r="B14" s="305"/>
      <c r="C14" s="306"/>
      <c r="D14" s="172"/>
      <c r="E14" s="175"/>
      <c r="F14" s="172"/>
      <c r="G14" s="172"/>
      <c r="H14" s="167"/>
      <c r="I14" s="172"/>
      <c r="J14" s="181"/>
      <c r="K14" s="172"/>
      <c r="L14" s="176"/>
      <c r="M14" s="176"/>
      <c r="N14" s="182"/>
      <c r="O14" s="172"/>
      <c r="P14" s="178"/>
      <c r="Q14" s="304"/>
      <c r="R14" s="304"/>
    </row>
    <row r="15" spans="1:18" ht="12.75" customHeight="1">
      <c r="A15" s="305"/>
      <c r="B15" s="305"/>
      <c r="C15" s="306"/>
      <c r="D15" s="183"/>
      <c r="E15" s="184"/>
      <c r="F15" s="161"/>
      <c r="G15" s="161"/>
      <c r="H15" s="185"/>
      <c r="I15" s="183"/>
      <c r="J15" s="186"/>
      <c r="K15" s="183"/>
      <c r="L15" s="187"/>
      <c r="M15" s="188"/>
      <c r="O15" s="189"/>
      <c r="P15" s="190"/>
      <c r="Q15" s="304"/>
      <c r="R15" s="304"/>
    </row>
    <row r="16" spans="1:18" ht="12.75" customHeight="1">
      <c r="A16" s="163"/>
      <c r="B16" s="163"/>
      <c r="C16" s="164"/>
      <c r="D16" s="191"/>
      <c r="E16" s="171"/>
      <c r="F16" s="161"/>
      <c r="G16" s="161"/>
      <c r="H16" s="192"/>
      <c r="I16" s="191"/>
      <c r="J16" s="193"/>
      <c r="K16" s="191"/>
      <c r="L16" s="194"/>
      <c r="M16" s="194"/>
      <c r="N16" s="193"/>
      <c r="O16" s="195"/>
      <c r="P16" s="196"/>
      <c r="Q16" s="197"/>
      <c r="R16" s="179"/>
    </row>
    <row r="17" spans="1:18" ht="12.75">
      <c r="A17" s="307"/>
      <c r="B17" s="305"/>
      <c r="C17" s="306"/>
      <c r="D17" s="172"/>
      <c r="E17" s="175"/>
      <c r="F17" s="172"/>
      <c r="G17" s="172"/>
      <c r="H17" s="177"/>
      <c r="I17" s="172"/>
      <c r="J17" s="177"/>
      <c r="K17" s="172"/>
      <c r="L17" s="176"/>
      <c r="M17" s="176"/>
      <c r="N17" s="177"/>
      <c r="O17" s="172"/>
      <c r="P17" s="178"/>
      <c r="Q17" s="304"/>
      <c r="R17" s="304"/>
    </row>
    <row r="18" spans="1:18" ht="12.75">
      <c r="A18" s="307"/>
      <c r="B18" s="305"/>
      <c r="C18" s="306"/>
      <c r="D18" s="161"/>
      <c r="E18" s="198"/>
      <c r="F18" s="161"/>
      <c r="G18" s="161"/>
      <c r="H18" s="192"/>
      <c r="I18" s="161"/>
      <c r="J18" s="192"/>
      <c r="K18" s="161"/>
      <c r="L18" s="188"/>
      <c r="M18" s="188"/>
      <c r="N18" s="192"/>
      <c r="O18" s="161"/>
      <c r="P18" s="199"/>
      <c r="Q18" s="304"/>
      <c r="R18" s="304"/>
    </row>
    <row r="19" spans="1:18" ht="12.75" customHeight="1">
      <c r="A19" s="200"/>
      <c r="B19" s="200"/>
      <c r="C19" s="201"/>
      <c r="D19" s="183"/>
      <c r="E19" s="184"/>
      <c r="F19" s="172"/>
      <c r="G19" s="172"/>
      <c r="H19" s="192"/>
      <c r="I19" s="183"/>
      <c r="J19" s="186"/>
      <c r="K19" s="183"/>
      <c r="L19" s="187"/>
      <c r="M19" s="187"/>
      <c r="N19" s="186"/>
      <c r="O19" s="189"/>
      <c r="P19" s="190"/>
      <c r="Q19" s="202"/>
      <c r="R19" s="203"/>
    </row>
    <row r="20" spans="1:18" ht="12.75" customHeight="1">
      <c r="A20" s="305"/>
      <c r="B20" s="305"/>
      <c r="C20" s="306"/>
      <c r="D20" s="191"/>
      <c r="E20" s="171"/>
      <c r="F20" s="191"/>
      <c r="G20" s="191"/>
      <c r="H20" s="193"/>
      <c r="I20" s="191"/>
      <c r="J20" s="193"/>
      <c r="K20" s="191"/>
      <c r="L20" s="194"/>
      <c r="M20" s="194"/>
      <c r="N20" s="193"/>
      <c r="O20" s="191"/>
      <c r="P20" s="204"/>
      <c r="Q20" s="304"/>
      <c r="R20" s="304"/>
    </row>
    <row r="21" spans="1:18" ht="12.75" customHeight="1">
      <c r="A21" s="305"/>
      <c r="B21" s="305"/>
      <c r="C21" s="306"/>
      <c r="D21" s="205"/>
      <c r="E21" s="206"/>
      <c r="F21" s="205"/>
      <c r="G21" s="205"/>
      <c r="H21" s="207"/>
      <c r="I21" s="205"/>
      <c r="J21" s="207"/>
      <c r="K21" s="205"/>
      <c r="L21" s="208"/>
      <c r="M21" s="208"/>
      <c r="N21" s="207"/>
      <c r="O21" s="205"/>
      <c r="P21" s="209"/>
      <c r="Q21" s="304"/>
      <c r="R21" s="304"/>
    </row>
    <row r="22" spans="1:18" ht="12.75" customHeight="1">
      <c r="A22" s="173"/>
      <c r="B22" s="173"/>
      <c r="C22" s="174"/>
      <c r="D22" s="172"/>
      <c r="E22" s="175"/>
      <c r="F22" s="172"/>
      <c r="G22" s="172"/>
      <c r="H22" s="177"/>
      <c r="I22" s="172"/>
      <c r="J22" s="177"/>
      <c r="K22" s="172"/>
      <c r="L22" s="176"/>
      <c r="M22" s="176"/>
      <c r="N22" s="177"/>
      <c r="O22" s="172"/>
      <c r="P22" s="178"/>
      <c r="Q22" s="210"/>
      <c r="R22" s="179"/>
    </row>
    <row r="23" spans="1:18" ht="12.75" customHeight="1">
      <c r="A23" s="163"/>
      <c r="B23" s="163"/>
      <c r="C23" s="164"/>
      <c r="D23" s="191"/>
      <c r="E23" s="171"/>
      <c r="F23" s="191"/>
      <c r="G23" s="191"/>
      <c r="H23" s="185"/>
      <c r="I23" s="191"/>
      <c r="J23" s="193"/>
      <c r="K23" s="191"/>
      <c r="L23" s="194"/>
      <c r="M23" s="194"/>
      <c r="N23" s="193"/>
      <c r="O23" s="195"/>
      <c r="P23" s="196"/>
      <c r="Q23" s="197"/>
      <c r="R23" s="211"/>
    </row>
    <row r="24" spans="1:18" s="221" customFormat="1" ht="12.75">
      <c r="A24" s="212"/>
      <c r="B24" s="213"/>
      <c r="C24" s="214"/>
      <c r="D24" s="213"/>
      <c r="E24" s="215"/>
      <c r="F24" s="213"/>
      <c r="G24" s="215"/>
      <c r="H24" s="216"/>
      <c r="I24" s="213"/>
      <c r="J24" s="215"/>
      <c r="K24" s="213"/>
      <c r="L24" s="217"/>
      <c r="M24" s="213"/>
      <c r="N24" s="217"/>
      <c r="O24" s="213"/>
      <c r="P24" s="218"/>
      <c r="Q24" s="219"/>
      <c r="R24" s="220"/>
    </row>
    <row r="26" spans="1:22" s="230" customFormat="1" ht="28.5" customHeight="1">
      <c r="A26" s="222"/>
      <c r="B26" s="222"/>
      <c r="C26" s="223"/>
      <c r="D26" s="224"/>
      <c r="E26" s="224"/>
      <c r="F26" s="224"/>
      <c r="G26" s="224"/>
      <c r="H26" s="225"/>
      <c r="I26" s="224"/>
      <c r="J26" s="226"/>
      <c r="K26" s="227"/>
      <c r="L26" s="228"/>
      <c r="M26" s="228"/>
      <c r="N26" s="228"/>
      <c r="O26" s="227"/>
      <c r="P26" s="229"/>
      <c r="Q26" s="228"/>
      <c r="R26" s="228"/>
      <c r="S26" s="228"/>
      <c r="T26" s="228"/>
      <c r="U26" s="228"/>
      <c r="V26" s="228"/>
    </row>
    <row r="32" spans="2:16" s="231" customFormat="1" ht="12.75">
      <c r="B32" s="232"/>
      <c r="C32" s="233"/>
      <c r="D32" s="232"/>
      <c r="E32" s="232"/>
      <c r="F32" s="232"/>
      <c r="G32" s="232"/>
      <c r="I32" s="232"/>
      <c r="K32" s="232"/>
      <c r="O32" s="232"/>
      <c r="P32" s="234"/>
    </row>
  </sheetData>
  <mergeCells count="19">
    <mergeCell ref="A8:C8"/>
    <mergeCell ref="K8:L8"/>
    <mergeCell ref="M8:N8"/>
    <mergeCell ref="O8:P8"/>
    <mergeCell ref="R12:R15"/>
    <mergeCell ref="A17:A18"/>
    <mergeCell ref="B17:B18"/>
    <mergeCell ref="C17:C18"/>
    <mergeCell ref="Q17:Q18"/>
    <mergeCell ref="R17:R18"/>
    <mergeCell ref="A12:A15"/>
    <mergeCell ref="B12:B15"/>
    <mergeCell ref="C12:C15"/>
    <mergeCell ref="Q12:Q15"/>
    <mergeCell ref="R20:R21"/>
    <mergeCell ref="A20:A21"/>
    <mergeCell ref="B20:B21"/>
    <mergeCell ref="C20:C21"/>
    <mergeCell ref="Q20:Q21"/>
  </mergeCells>
  <printOptions/>
  <pageMargins left="0.39375" right="0" top="0.3201388888888889" bottom="0.19652777777777777" header="0.3201388888888889" footer="0.19652777777777777"/>
  <pageSetup horizontalDpi="300" verticalDpi="300" orientation="landscape" paperSize="8" scale="95" r:id="rId3"/>
  <headerFooter alignWithMargins="0">
    <oddHeader>&amp;R&amp;D   &amp;T    &amp;P</oddHeader>
    <oddFooter>&amp;R&amp;P</oddFooter>
  </headerFooter>
  <rowBreaks count="1" manualBreakCount="1">
    <brk id="26" max="255" man="1"/>
  </rowBreaks>
  <legacyDrawing r:id="rId2"/>
  <oleObjects>
    <oleObject progId="Immagine Microsoft Word" shapeId="34183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ggomedi</dc:creator>
  <cp:keywords/>
  <dc:description/>
  <cp:lastModifiedBy>ggomedi</cp:lastModifiedBy>
  <cp:lastPrinted>2010-02-03T08:59:37Z</cp:lastPrinted>
  <dcterms:modified xsi:type="dcterms:W3CDTF">2010-01-12T21:21:41Z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